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\Desktop\KRAJNA\2016\WYNIKI\"/>
    </mc:Choice>
  </mc:AlternateContent>
  <bookViews>
    <workbookView xWindow="240" yWindow="75" windowWidth="23640" windowHeight="9285"/>
  </bookViews>
  <sheets>
    <sheet name="Arkusz1" sheetId="1" r:id="rId1"/>
    <sheet name="Arkusz2" sheetId="2" r:id="rId2"/>
    <sheet name="Arkusz3" sheetId="3" r:id="rId3"/>
  </sheets>
  <calcPr calcId="171027"/>
</workbook>
</file>

<file path=xl/calcChain.xml><?xml version="1.0" encoding="utf-8"?>
<calcChain xmlns="http://schemas.openxmlformats.org/spreadsheetml/2006/main">
  <c r="P24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5" i="1"/>
</calcChain>
</file>

<file path=xl/sharedStrings.xml><?xml version="1.0" encoding="utf-8"?>
<sst xmlns="http://schemas.openxmlformats.org/spreadsheetml/2006/main" count="117" uniqueCount="97">
  <si>
    <t>Miejsce</t>
  </si>
  <si>
    <t>Miejsce w kategorii</t>
  </si>
  <si>
    <t>Numer startowy</t>
  </si>
  <si>
    <t>Nazwa zespołu</t>
  </si>
  <si>
    <t>Skład zespołu</t>
  </si>
  <si>
    <t>Liczba PK</t>
  </si>
  <si>
    <t>Strefa Zmian A</t>
  </si>
  <si>
    <t>Strefa Zmian B - Sławianowo</t>
  </si>
  <si>
    <t>Strefa Zmian C - Stebionek 1</t>
  </si>
  <si>
    <t>Strefa Zmian C - Stebionek 2</t>
  </si>
  <si>
    <t>Czas BnO</t>
  </si>
  <si>
    <t>Czas całkowity</t>
  </si>
  <si>
    <t>IN</t>
  </si>
  <si>
    <t>OUT</t>
  </si>
  <si>
    <t>1-MEN</t>
  </si>
  <si>
    <t>ON-SIGHT / Hades</t>
  </si>
  <si>
    <t>Krzysztof Muszyński</t>
  </si>
  <si>
    <t>Konrad Rochowski</t>
  </si>
  <si>
    <t>1-MIX</t>
  </si>
  <si>
    <t>TS Olimpia</t>
  </si>
  <si>
    <t>Agnieszka Staniewska</t>
  </si>
  <si>
    <t>Łukasz Grabowski</t>
  </si>
  <si>
    <t>2-MEN</t>
  </si>
  <si>
    <t>Eventyr Team</t>
  </si>
  <si>
    <t>Sebastian Mański</t>
  </si>
  <si>
    <t>Marcin Zdziebło</t>
  </si>
  <si>
    <t>2-MIX</t>
  </si>
  <si>
    <t>AR Team AI</t>
  </si>
  <si>
    <t>Ireneusz Waluga</t>
  </si>
  <si>
    <t>Agnieszka Korpal</t>
  </si>
  <si>
    <t>3-MEN</t>
  </si>
  <si>
    <t>AR Team AM</t>
  </si>
  <si>
    <t>Artur Kurek</t>
  </si>
  <si>
    <t>Maciek Marcjanek</t>
  </si>
  <si>
    <t>4-MEN</t>
  </si>
  <si>
    <t>Rajd Konwalii TEAM</t>
  </si>
  <si>
    <t>Maciej Kliniewski</t>
  </si>
  <si>
    <t>Marek Galla</t>
  </si>
  <si>
    <t>5-MEN</t>
  </si>
  <si>
    <t>On-sight/RK Team</t>
  </si>
  <si>
    <t>Marek Muszyński</t>
  </si>
  <si>
    <t>Franciszek Galla</t>
  </si>
  <si>
    <t>6-MEN</t>
  </si>
  <si>
    <t>Freeride Team</t>
  </si>
  <si>
    <t>Daniel Krasulak</t>
  </si>
  <si>
    <t>Tomasz Jablonski</t>
  </si>
  <si>
    <t>7-MEN</t>
  </si>
  <si>
    <t>Rajd Konwalii &amp; On-Sight</t>
  </si>
  <si>
    <t>Jacek Galla</t>
  </si>
  <si>
    <t>Jan Ritter</t>
  </si>
  <si>
    <t>3-MIX</t>
  </si>
  <si>
    <t>AR Team JR</t>
  </si>
  <si>
    <t>Justyna Frączek</t>
  </si>
  <si>
    <t>Rafał Bogacki</t>
  </si>
  <si>
    <t>4-MIX</t>
  </si>
  <si>
    <t>ON -SIGHT SA</t>
  </si>
  <si>
    <t>Agata Błotnicka</t>
  </si>
  <si>
    <t>Stanisław Ritter</t>
  </si>
  <si>
    <t>8-MEN</t>
  </si>
  <si>
    <t>Rajd Konwalii &amp; Oriento Express</t>
  </si>
  <si>
    <t>Mateusz Hoffmann</t>
  </si>
  <si>
    <t>Krzysztof Gruhn</t>
  </si>
  <si>
    <t>9-MEN</t>
  </si>
  <si>
    <t>KS Bednarska</t>
  </si>
  <si>
    <t>Rafał Zakrzewski</t>
  </si>
  <si>
    <t>Artur Urbanik</t>
  </si>
  <si>
    <t>10-MEN</t>
  </si>
  <si>
    <t>OSA Opole</t>
  </si>
  <si>
    <t>Andrzej Morel</t>
  </si>
  <si>
    <t>Mateusz Gruntowski</t>
  </si>
  <si>
    <t>25:36</t>
  </si>
  <si>
    <t>11-MEN</t>
  </si>
  <si>
    <t>Poparzeni barszczem trzy</t>
  </si>
  <si>
    <t>Marcin Hoinka</t>
  </si>
  <si>
    <t>Adam Modrzejewski</t>
  </si>
  <si>
    <t>27:31</t>
  </si>
  <si>
    <t>5-MIX</t>
  </si>
  <si>
    <t>Asia Chachler</t>
  </si>
  <si>
    <t>Kasia Galla</t>
  </si>
  <si>
    <t>x</t>
  </si>
  <si>
    <t>12-MEN</t>
  </si>
  <si>
    <t>HillDev</t>
  </si>
  <si>
    <t>Jędrzej Wojtkowiak</t>
  </si>
  <si>
    <t>Patryk Gała</t>
  </si>
  <si>
    <t>13-MEN</t>
  </si>
  <si>
    <t>Krasnale</t>
  </si>
  <si>
    <t>Paweł Rymon</t>
  </si>
  <si>
    <t>Marek Świtała</t>
  </si>
  <si>
    <t>14-MEN</t>
  </si>
  <si>
    <t>RaP</t>
  </si>
  <si>
    <t>Arkadiusz Romanski</t>
  </si>
  <si>
    <t>Andrzej Przybylski</t>
  </si>
  <si>
    <t>NKL</t>
  </si>
  <si>
    <t>ON-SIGHT/KS Koniec Kiepszczenia</t>
  </si>
  <si>
    <t>Krzysztof Łakomiec</t>
  </si>
  <si>
    <t>Szymon Pietrowski</t>
  </si>
  <si>
    <t>KRAJNA ADVENTURE RACE - TRASA DŁUGA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</si>
</sst>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b/>
      <sz val="12"/>
      <color theme="0"/>
      <name val="Cambria"/>
      <family val="1"/>
      <charset val="238"/>
      <scheme val="major"/>
    </font>
    <font>
      <sz val="10"/>
      <color theme="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tabSelected="1" workbookViewId="0">
      <selection activeCell="B3" sqref="B3:B4"/>
    </sheetView>
  </sheetViews>
  <sheetFormatPr defaultRowHeight="14.25"/>
  <cols>
    <col min="1" max="1" width="1.875" customWidth="1"/>
    <col min="2" max="2" width="7.375" style="1" customWidth="1"/>
    <col min="3" max="4" width="9" style="1"/>
    <col min="5" max="5" width="31.75" customWidth="1"/>
    <col min="6" max="6" width="21.75" customWidth="1"/>
    <col min="7" max="7" width="19" customWidth="1"/>
    <col min="8" max="9" width="9" style="1"/>
    <col min="10" max="10" width="8" style="1" customWidth="1"/>
    <col min="11" max="16" width="8.375" style="2" customWidth="1"/>
    <col min="17" max="17" width="9" style="1" customWidth="1"/>
  </cols>
  <sheetData>
    <row r="1" spans="2:17" ht="11.25" customHeight="1"/>
    <row r="2" spans="2:17" ht="21.75" customHeight="1">
      <c r="B2" s="14" t="s">
        <v>96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ht="26.25" customHeight="1">
      <c r="B3" s="12" t="s">
        <v>0</v>
      </c>
      <c r="C3" s="12" t="s">
        <v>1</v>
      </c>
      <c r="D3" s="12" t="s">
        <v>2</v>
      </c>
      <c r="E3" s="12" t="s">
        <v>3</v>
      </c>
      <c r="F3" s="15" t="s">
        <v>4</v>
      </c>
      <c r="G3" s="16"/>
      <c r="H3" s="12" t="s">
        <v>5</v>
      </c>
      <c r="I3" s="3" t="s">
        <v>6</v>
      </c>
      <c r="J3" s="19" t="s">
        <v>7</v>
      </c>
      <c r="K3" s="20"/>
      <c r="L3" s="19" t="s">
        <v>8</v>
      </c>
      <c r="M3" s="20"/>
      <c r="N3" s="19" t="s">
        <v>9</v>
      </c>
      <c r="O3" s="20"/>
      <c r="P3" s="12" t="s">
        <v>10</v>
      </c>
      <c r="Q3" s="12" t="s">
        <v>11</v>
      </c>
    </row>
    <row r="4" spans="2:17">
      <c r="B4" s="13"/>
      <c r="C4" s="13"/>
      <c r="D4" s="13"/>
      <c r="E4" s="13"/>
      <c r="F4" s="17"/>
      <c r="G4" s="18"/>
      <c r="H4" s="13"/>
      <c r="I4" s="3" t="s">
        <v>12</v>
      </c>
      <c r="J4" s="3" t="s">
        <v>12</v>
      </c>
      <c r="K4" s="3" t="s">
        <v>13</v>
      </c>
      <c r="L4" s="3" t="s">
        <v>12</v>
      </c>
      <c r="M4" s="3" t="s">
        <v>13</v>
      </c>
      <c r="N4" s="3" t="s">
        <v>12</v>
      </c>
      <c r="O4" s="3" t="s">
        <v>13</v>
      </c>
      <c r="P4" s="13"/>
      <c r="Q4" s="13"/>
    </row>
    <row r="5" spans="2:17">
      <c r="B5" s="4">
        <v>1</v>
      </c>
      <c r="C5" s="4" t="s">
        <v>14</v>
      </c>
      <c r="D5" s="5">
        <v>109</v>
      </c>
      <c r="E5" s="6" t="s">
        <v>15</v>
      </c>
      <c r="F5" s="6" t="s">
        <v>16</v>
      </c>
      <c r="G5" s="6" t="s">
        <v>17</v>
      </c>
      <c r="H5" s="7">
        <v>50</v>
      </c>
      <c r="I5" s="8">
        <v>0.17083333333333331</v>
      </c>
      <c r="J5" s="8">
        <v>0.33194444444444443</v>
      </c>
      <c r="K5" s="9">
        <v>0.33819444444444446</v>
      </c>
      <c r="L5" s="9">
        <v>0.4201388888888889</v>
      </c>
      <c r="M5" s="9">
        <v>0.4236111111111111</v>
      </c>
      <c r="N5" s="9">
        <v>0.50138888888888888</v>
      </c>
      <c r="O5" s="9">
        <v>0.50624999999999998</v>
      </c>
      <c r="P5" s="9">
        <f>N5-M5</f>
        <v>7.7777777777777779E-2</v>
      </c>
      <c r="Q5" s="10">
        <v>0.57916666666666672</v>
      </c>
    </row>
    <row r="6" spans="2:17">
      <c r="B6" s="4">
        <f>B5+1</f>
        <v>2</v>
      </c>
      <c r="C6" s="4" t="s">
        <v>18</v>
      </c>
      <c r="D6" s="5">
        <v>113</v>
      </c>
      <c r="E6" s="6" t="s">
        <v>19</v>
      </c>
      <c r="F6" s="6" t="s">
        <v>20</v>
      </c>
      <c r="G6" s="6" t="s">
        <v>21</v>
      </c>
      <c r="H6" s="7">
        <v>50</v>
      </c>
      <c r="I6" s="8">
        <v>0.17291666666666669</v>
      </c>
      <c r="J6" s="8">
        <v>0.33263888888888887</v>
      </c>
      <c r="K6" s="9">
        <v>0.33958333333333335</v>
      </c>
      <c r="L6" s="9">
        <v>0.43263888888888885</v>
      </c>
      <c r="M6" s="9">
        <v>0.4375</v>
      </c>
      <c r="N6" s="9">
        <v>0.5</v>
      </c>
      <c r="O6" s="9">
        <v>0.50277777777777777</v>
      </c>
      <c r="P6" s="9">
        <f t="shared" ref="P6:P24" si="0">N6-M6</f>
        <v>6.25E-2</v>
      </c>
      <c r="Q6" s="10">
        <v>0.57986111111111105</v>
      </c>
    </row>
    <row r="7" spans="2:17">
      <c r="B7" s="4">
        <f t="shared" ref="B7:B23" si="1">B6+1</f>
        <v>3</v>
      </c>
      <c r="C7" s="4" t="s">
        <v>22</v>
      </c>
      <c r="D7" s="5">
        <v>123</v>
      </c>
      <c r="E7" s="6" t="s">
        <v>23</v>
      </c>
      <c r="F7" s="6" t="s">
        <v>24</v>
      </c>
      <c r="G7" s="6" t="s">
        <v>25</v>
      </c>
      <c r="H7" s="7">
        <v>50</v>
      </c>
      <c r="I7" s="8">
        <v>0.17152777777777775</v>
      </c>
      <c r="J7" s="8">
        <v>0.32083333333333336</v>
      </c>
      <c r="K7" s="9">
        <v>0.32916666666666666</v>
      </c>
      <c r="L7" s="9">
        <v>0.40972222222222227</v>
      </c>
      <c r="M7" s="9">
        <v>0.41180555555555554</v>
      </c>
      <c r="N7" s="9">
        <v>0.4770833333333333</v>
      </c>
      <c r="O7" s="9">
        <v>0.47916666666666669</v>
      </c>
      <c r="P7" s="9">
        <f t="shared" si="0"/>
        <v>6.5277777777777768E-2</v>
      </c>
      <c r="Q7" s="10">
        <v>0.5805555555555556</v>
      </c>
    </row>
    <row r="8" spans="2:17">
      <c r="B8" s="4">
        <f t="shared" si="1"/>
        <v>4</v>
      </c>
      <c r="C8" s="4" t="s">
        <v>26</v>
      </c>
      <c r="D8" s="5">
        <v>120</v>
      </c>
      <c r="E8" s="6" t="s">
        <v>27</v>
      </c>
      <c r="F8" s="6" t="s">
        <v>28</v>
      </c>
      <c r="G8" s="6" t="s">
        <v>29</v>
      </c>
      <c r="H8" s="7">
        <v>50</v>
      </c>
      <c r="I8" s="8">
        <v>0.17291666666666669</v>
      </c>
      <c r="J8" s="8">
        <v>0.35416666666666669</v>
      </c>
      <c r="K8" s="9">
        <v>0.36041666666666666</v>
      </c>
      <c r="L8" s="9">
        <v>0.43888888888888888</v>
      </c>
      <c r="M8" s="9">
        <v>0.44236111111111115</v>
      </c>
      <c r="N8" s="9">
        <v>0.50416666666666665</v>
      </c>
      <c r="O8" s="9">
        <v>0.50694444444444442</v>
      </c>
      <c r="P8" s="9">
        <f t="shared" si="0"/>
        <v>6.1805555555555503E-2</v>
      </c>
      <c r="Q8" s="10">
        <v>0.58124999999999993</v>
      </c>
    </row>
    <row r="9" spans="2:17">
      <c r="B9" s="4">
        <f t="shared" si="1"/>
        <v>5</v>
      </c>
      <c r="C9" s="4" t="s">
        <v>30</v>
      </c>
      <c r="D9" s="5">
        <v>121</v>
      </c>
      <c r="E9" s="6" t="s">
        <v>31</v>
      </c>
      <c r="F9" s="6" t="s">
        <v>32</v>
      </c>
      <c r="G9" s="6" t="s">
        <v>33</v>
      </c>
      <c r="H9" s="7">
        <v>50</v>
      </c>
      <c r="I9" s="8">
        <v>0.17361111111111113</v>
      </c>
      <c r="J9" s="8">
        <v>0.35416666666666669</v>
      </c>
      <c r="K9" s="9">
        <v>0.36041666666666666</v>
      </c>
      <c r="L9" s="9">
        <v>0.4375</v>
      </c>
      <c r="M9" s="9">
        <v>0.44166666666666665</v>
      </c>
      <c r="N9" s="9">
        <v>0.50416666666666665</v>
      </c>
      <c r="O9" s="9">
        <v>0.50694444444444442</v>
      </c>
      <c r="P9" s="9">
        <f t="shared" si="0"/>
        <v>6.25E-2</v>
      </c>
      <c r="Q9" s="10">
        <v>0.58124999999999993</v>
      </c>
    </row>
    <row r="10" spans="2:17">
      <c r="B10" s="4">
        <f t="shared" si="1"/>
        <v>6</v>
      </c>
      <c r="C10" s="4" t="s">
        <v>34</v>
      </c>
      <c r="D10" s="5">
        <v>104</v>
      </c>
      <c r="E10" s="6" t="s">
        <v>35</v>
      </c>
      <c r="F10" s="6" t="s">
        <v>36</v>
      </c>
      <c r="G10" s="6" t="s">
        <v>37</v>
      </c>
      <c r="H10" s="7">
        <v>50</v>
      </c>
      <c r="I10" s="8">
        <v>0.19097222222222221</v>
      </c>
      <c r="J10" s="8">
        <v>0.38750000000000001</v>
      </c>
      <c r="K10" s="9">
        <v>0.40138888888888885</v>
      </c>
      <c r="L10" s="9">
        <v>0.4909722222222222</v>
      </c>
      <c r="M10" s="9">
        <v>0.49513888888888885</v>
      </c>
      <c r="N10" s="9">
        <v>0.5625</v>
      </c>
      <c r="O10" s="9">
        <v>0.56736111111111109</v>
      </c>
      <c r="P10" s="9">
        <f t="shared" si="0"/>
        <v>6.7361111111111149E-2</v>
      </c>
      <c r="Q10" s="10">
        <v>0.64861111111111114</v>
      </c>
    </row>
    <row r="11" spans="2:17">
      <c r="B11" s="4">
        <f t="shared" si="1"/>
        <v>7</v>
      </c>
      <c r="C11" s="4" t="s">
        <v>38</v>
      </c>
      <c r="D11" s="5">
        <v>111</v>
      </c>
      <c r="E11" s="6" t="s">
        <v>39</v>
      </c>
      <c r="F11" s="6" t="s">
        <v>40</v>
      </c>
      <c r="G11" s="6" t="s">
        <v>41</v>
      </c>
      <c r="H11" s="7">
        <v>50</v>
      </c>
      <c r="I11" s="8">
        <v>0.18055555555555555</v>
      </c>
      <c r="J11" s="8">
        <v>0.35625000000000001</v>
      </c>
      <c r="K11" s="9">
        <v>0.36944444444444446</v>
      </c>
      <c r="L11" s="9">
        <v>0.46875</v>
      </c>
      <c r="M11" s="9">
        <v>0.47569444444444442</v>
      </c>
      <c r="N11" s="9">
        <v>0.54861111111111105</v>
      </c>
      <c r="O11" s="9">
        <v>0.55555555555555558</v>
      </c>
      <c r="P11" s="9">
        <f t="shared" si="0"/>
        <v>7.291666666666663E-2</v>
      </c>
      <c r="Q11" s="10">
        <v>0.65694444444444444</v>
      </c>
    </row>
    <row r="12" spans="2:17">
      <c r="B12" s="4">
        <f t="shared" si="1"/>
        <v>8</v>
      </c>
      <c r="C12" s="4" t="s">
        <v>42</v>
      </c>
      <c r="D12" s="5">
        <v>103</v>
      </c>
      <c r="E12" s="6" t="s">
        <v>43</v>
      </c>
      <c r="F12" s="6" t="s">
        <v>44</v>
      </c>
      <c r="G12" s="6" t="s">
        <v>45</v>
      </c>
      <c r="H12" s="7">
        <v>50</v>
      </c>
      <c r="I12" s="8">
        <v>0.18333333333333335</v>
      </c>
      <c r="J12" s="8">
        <v>0.36805555555555558</v>
      </c>
      <c r="K12" s="9">
        <v>0.3756944444444445</v>
      </c>
      <c r="L12" s="9">
        <v>0.46527777777777773</v>
      </c>
      <c r="M12" s="9">
        <v>0.47152777777777777</v>
      </c>
      <c r="N12" s="9">
        <v>0.55277777777777781</v>
      </c>
      <c r="O12" s="9">
        <v>0.55833333333333335</v>
      </c>
      <c r="P12" s="9">
        <f t="shared" si="0"/>
        <v>8.1250000000000044E-2</v>
      </c>
      <c r="Q12" s="10">
        <v>0.67361111111111116</v>
      </c>
    </row>
    <row r="13" spans="2:17">
      <c r="B13" s="4">
        <f t="shared" si="1"/>
        <v>9</v>
      </c>
      <c r="C13" s="4" t="s">
        <v>46</v>
      </c>
      <c r="D13" s="5">
        <v>115</v>
      </c>
      <c r="E13" s="6" t="s">
        <v>47</v>
      </c>
      <c r="F13" s="6" t="s">
        <v>48</v>
      </c>
      <c r="G13" s="6" t="s">
        <v>49</v>
      </c>
      <c r="H13" s="7">
        <v>50</v>
      </c>
      <c r="I13" s="8">
        <v>0.20972222222222223</v>
      </c>
      <c r="J13" s="8">
        <v>0.40486111111111112</v>
      </c>
      <c r="K13" s="9">
        <v>0.41388888888888892</v>
      </c>
      <c r="L13" s="9">
        <v>0.50347222222222221</v>
      </c>
      <c r="M13" s="9">
        <v>0.50694444444444442</v>
      </c>
      <c r="N13" s="9">
        <v>0.57291666666666663</v>
      </c>
      <c r="O13" s="9">
        <v>0.57986111111111105</v>
      </c>
      <c r="P13" s="9">
        <f t="shared" si="0"/>
        <v>6.597222222222221E-2</v>
      </c>
      <c r="Q13" s="10">
        <v>0.68611111111111101</v>
      </c>
    </row>
    <row r="14" spans="2:17">
      <c r="B14" s="4">
        <f t="shared" si="1"/>
        <v>10</v>
      </c>
      <c r="C14" s="4" t="s">
        <v>50</v>
      </c>
      <c r="D14" s="5">
        <v>122</v>
      </c>
      <c r="E14" s="6" t="s">
        <v>51</v>
      </c>
      <c r="F14" s="6" t="s">
        <v>52</v>
      </c>
      <c r="G14" s="6" t="s">
        <v>53</v>
      </c>
      <c r="H14" s="7">
        <v>50</v>
      </c>
      <c r="I14" s="8">
        <v>0.18055555555555555</v>
      </c>
      <c r="J14" s="8">
        <v>0.37083333333333335</v>
      </c>
      <c r="K14" s="9">
        <v>0.38055555555555554</v>
      </c>
      <c r="L14" s="9">
        <v>0.49444444444444446</v>
      </c>
      <c r="M14" s="9">
        <v>0.5</v>
      </c>
      <c r="N14" s="9">
        <v>0.58194444444444449</v>
      </c>
      <c r="O14" s="9">
        <v>0.58680555555555558</v>
      </c>
      <c r="P14" s="9">
        <f t="shared" si="0"/>
        <v>8.1944444444444486E-2</v>
      </c>
      <c r="Q14" s="10">
        <v>0.69027777777777777</v>
      </c>
    </row>
    <row r="15" spans="2:17">
      <c r="B15" s="4">
        <f t="shared" si="1"/>
        <v>11</v>
      </c>
      <c r="C15" s="4" t="s">
        <v>54</v>
      </c>
      <c r="D15" s="5">
        <v>114</v>
      </c>
      <c r="E15" s="6" t="s">
        <v>55</v>
      </c>
      <c r="F15" s="6" t="s">
        <v>56</v>
      </c>
      <c r="G15" s="6" t="s">
        <v>57</v>
      </c>
      <c r="H15" s="7">
        <v>50</v>
      </c>
      <c r="I15" s="8">
        <v>0.18194444444444444</v>
      </c>
      <c r="J15" s="8">
        <v>0.40347222222222223</v>
      </c>
      <c r="K15" s="9">
        <v>0.41319444444444442</v>
      </c>
      <c r="L15" s="9">
        <v>0.51736111111111105</v>
      </c>
      <c r="M15" s="9">
        <v>0.52083333333333337</v>
      </c>
      <c r="N15" s="9">
        <v>0.6118055555555556</v>
      </c>
      <c r="O15" s="9">
        <v>0.61875000000000002</v>
      </c>
      <c r="P15" s="9">
        <f t="shared" si="0"/>
        <v>9.0972222222222232E-2</v>
      </c>
      <c r="Q15" s="10">
        <v>0.7104166666666667</v>
      </c>
    </row>
    <row r="16" spans="2:17">
      <c r="B16" s="4">
        <f t="shared" si="1"/>
        <v>12</v>
      </c>
      <c r="C16" s="4" t="s">
        <v>58</v>
      </c>
      <c r="D16" s="5">
        <v>105</v>
      </c>
      <c r="E16" s="6" t="s">
        <v>59</v>
      </c>
      <c r="F16" s="6" t="s">
        <v>60</v>
      </c>
      <c r="G16" s="6" t="s">
        <v>61</v>
      </c>
      <c r="H16" s="7">
        <v>50</v>
      </c>
      <c r="I16" s="8">
        <v>0.21249999999999999</v>
      </c>
      <c r="J16" s="8">
        <v>0.41180555555555554</v>
      </c>
      <c r="K16" s="9">
        <v>0.4284722222222222</v>
      </c>
      <c r="L16" s="9">
        <v>0.52986111111111112</v>
      </c>
      <c r="M16" s="9">
        <v>0.54097222222222219</v>
      </c>
      <c r="N16" s="9">
        <v>0.63472222222222219</v>
      </c>
      <c r="O16" s="9">
        <v>0.64930555555555558</v>
      </c>
      <c r="P16" s="9">
        <f t="shared" si="0"/>
        <v>9.375E-2</v>
      </c>
      <c r="Q16" s="10">
        <v>0.73402777777777783</v>
      </c>
    </row>
    <row r="17" spans="2:17">
      <c r="B17" s="4">
        <f t="shared" si="1"/>
        <v>13</v>
      </c>
      <c r="C17" s="4" t="s">
        <v>62</v>
      </c>
      <c r="D17" s="5">
        <v>106</v>
      </c>
      <c r="E17" s="6" t="s">
        <v>63</v>
      </c>
      <c r="F17" s="6" t="s">
        <v>64</v>
      </c>
      <c r="G17" s="6" t="s">
        <v>65</v>
      </c>
      <c r="H17" s="7">
        <v>50</v>
      </c>
      <c r="I17" s="8">
        <v>0.19999999999999998</v>
      </c>
      <c r="J17" s="8">
        <v>0.46249999999999997</v>
      </c>
      <c r="K17" s="9">
        <v>0.48055555555555557</v>
      </c>
      <c r="L17" s="9">
        <v>0.59027777777777779</v>
      </c>
      <c r="M17" s="9">
        <v>0.60138888888888886</v>
      </c>
      <c r="N17" s="9">
        <v>0.70486111111111116</v>
      </c>
      <c r="O17" s="9">
        <v>0.71180555555555547</v>
      </c>
      <c r="P17" s="9">
        <f t="shared" si="0"/>
        <v>0.1034722222222223</v>
      </c>
      <c r="Q17" s="10">
        <v>0.82500000000000007</v>
      </c>
    </row>
    <row r="18" spans="2:17">
      <c r="B18" s="4">
        <f t="shared" si="1"/>
        <v>14</v>
      </c>
      <c r="C18" s="4" t="s">
        <v>66</v>
      </c>
      <c r="D18" s="5">
        <v>110</v>
      </c>
      <c r="E18" s="6" t="s">
        <v>67</v>
      </c>
      <c r="F18" s="6" t="s">
        <v>68</v>
      </c>
      <c r="G18" s="6" t="s">
        <v>69</v>
      </c>
      <c r="H18" s="7">
        <v>50</v>
      </c>
      <c r="I18" s="8">
        <v>0.25486111111111109</v>
      </c>
      <c r="J18" s="8">
        <v>0.55763888888888891</v>
      </c>
      <c r="K18" s="9">
        <v>0.57916666666666672</v>
      </c>
      <c r="L18" s="9">
        <v>0.73263888888888884</v>
      </c>
      <c r="M18" s="9">
        <v>0.73472222222222217</v>
      </c>
      <c r="N18" s="9">
        <v>0.91527777777777775</v>
      </c>
      <c r="O18" s="9">
        <v>0.92986111111111114</v>
      </c>
      <c r="P18" s="9">
        <f t="shared" si="0"/>
        <v>0.18055555555555558</v>
      </c>
      <c r="Q18" s="11" t="s">
        <v>70</v>
      </c>
    </row>
    <row r="19" spans="2:17">
      <c r="B19" s="4">
        <f t="shared" si="1"/>
        <v>15</v>
      </c>
      <c r="C19" s="4" t="s">
        <v>71</v>
      </c>
      <c r="D19" s="5">
        <v>102</v>
      </c>
      <c r="E19" s="6" t="s">
        <v>72</v>
      </c>
      <c r="F19" s="6" t="s">
        <v>73</v>
      </c>
      <c r="G19" s="6" t="s">
        <v>74</v>
      </c>
      <c r="H19" s="7">
        <v>50</v>
      </c>
      <c r="I19" s="8">
        <v>0.23750000000000002</v>
      </c>
      <c r="J19" s="8">
        <v>0.59166666666666667</v>
      </c>
      <c r="K19" s="9">
        <v>0.61944444444444446</v>
      </c>
      <c r="L19" s="9">
        <v>0.73611111111111116</v>
      </c>
      <c r="M19" s="9">
        <v>0.74305555555555547</v>
      </c>
      <c r="N19" s="9">
        <v>0.92013888888888884</v>
      </c>
      <c r="O19" s="9">
        <v>0.94791666666666663</v>
      </c>
      <c r="P19" s="9">
        <f t="shared" si="0"/>
        <v>0.17708333333333337</v>
      </c>
      <c r="Q19" s="11" t="s">
        <v>75</v>
      </c>
    </row>
    <row r="20" spans="2:17">
      <c r="B20" s="4">
        <f t="shared" si="1"/>
        <v>16</v>
      </c>
      <c r="C20" s="4" t="s">
        <v>76</v>
      </c>
      <c r="D20" s="5">
        <v>116</v>
      </c>
      <c r="E20" s="6" t="s">
        <v>35</v>
      </c>
      <c r="F20" s="6" t="s">
        <v>77</v>
      </c>
      <c r="G20" s="6" t="s">
        <v>78</v>
      </c>
      <c r="H20" s="7">
        <v>33</v>
      </c>
      <c r="I20" s="8">
        <v>0.26111111111111113</v>
      </c>
      <c r="J20" s="8">
        <v>0.51874999999999993</v>
      </c>
      <c r="K20" s="9">
        <v>0.5493055555555556</v>
      </c>
      <c r="L20" s="9">
        <v>0.72222222222222221</v>
      </c>
      <c r="M20" s="9" t="s">
        <v>79</v>
      </c>
      <c r="N20" s="9" t="s">
        <v>79</v>
      </c>
      <c r="O20" s="9">
        <v>0.75694444444444453</v>
      </c>
      <c r="P20" s="9" t="s">
        <v>79</v>
      </c>
      <c r="Q20" s="10">
        <v>0.92638888888888893</v>
      </c>
    </row>
    <row r="21" spans="2:17">
      <c r="B21" s="4">
        <f t="shared" si="1"/>
        <v>17</v>
      </c>
      <c r="C21" s="4" t="s">
        <v>80</v>
      </c>
      <c r="D21" s="5">
        <v>117</v>
      </c>
      <c r="E21" s="6" t="s">
        <v>81</v>
      </c>
      <c r="F21" s="6" t="s">
        <v>82</v>
      </c>
      <c r="G21" s="6" t="s">
        <v>83</v>
      </c>
      <c r="H21" s="7">
        <v>29</v>
      </c>
      <c r="I21" s="8">
        <v>0.24861111111111112</v>
      </c>
      <c r="J21" s="8">
        <v>0.58402777777777781</v>
      </c>
      <c r="K21" s="9">
        <v>0.62916666666666665</v>
      </c>
      <c r="L21" s="9">
        <v>0.8125</v>
      </c>
      <c r="M21" s="9" t="s">
        <v>79</v>
      </c>
      <c r="N21" s="9" t="s">
        <v>79</v>
      </c>
      <c r="O21" s="9">
        <v>0.85</v>
      </c>
      <c r="P21" s="9" t="s">
        <v>79</v>
      </c>
      <c r="Q21" s="10">
        <v>0.95694444444444438</v>
      </c>
    </row>
    <row r="22" spans="2:17">
      <c r="B22" s="4">
        <f t="shared" si="1"/>
        <v>18</v>
      </c>
      <c r="C22" s="4" t="s">
        <v>84</v>
      </c>
      <c r="D22" s="5">
        <v>118</v>
      </c>
      <c r="E22" s="6" t="s">
        <v>85</v>
      </c>
      <c r="F22" s="6" t="s">
        <v>86</v>
      </c>
      <c r="G22" s="6" t="s">
        <v>87</v>
      </c>
      <c r="H22" s="7">
        <v>28</v>
      </c>
      <c r="I22" s="8">
        <v>0.26250000000000001</v>
      </c>
      <c r="J22" s="8">
        <v>0.47291666666666665</v>
      </c>
      <c r="K22" s="9">
        <v>0.49861111111111112</v>
      </c>
      <c r="L22" s="9">
        <v>0.67152777777777783</v>
      </c>
      <c r="M22" s="9" t="s">
        <v>79</v>
      </c>
      <c r="N22" s="9" t="s">
        <v>79</v>
      </c>
      <c r="O22" s="9">
        <v>0.72569444444444453</v>
      </c>
      <c r="P22" s="9" t="s">
        <v>79</v>
      </c>
      <c r="Q22" s="10">
        <v>0.77638888888888891</v>
      </c>
    </row>
    <row r="23" spans="2:17">
      <c r="B23" s="4">
        <f t="shared" si="1"/>
        <v>19</v>
      </c>
      <c r="C23" s="4" t="s">
        <v>88</v>
      </c>
      <c r="D23" s="5">
        <v>119</v>
      </c>
      <c r="E23" s="6" t="s">
        <v>89</v>
      </c>
      <c r="F23" s="6" t="s">
        <v>90</v>
      </c>
      <c r="G23" s="6" t="s">
        <v>91</v>
      </c>
      <c r="H23" s="7">
        <v>28</v>
      </c>
      <c r="I23" s="8">
        <v>0.26250000000000001</v>
      </c>
      <c r="J23" s="8">
        <v>0.47291666666666665</v>
      </c>
      <c r="K23" s="9">
        <v>0.49861111111111112</v>
      </c>
      <c r="L23" s="9">
        <v>0.67152777777777783</v>
      </c>
      <c r="M23" s="9" t="s">
        <v>79</v>
      </c>
      <c r="N23" s="9" t="s">
        <v>79</v>
      </c>
      <c r="O23" s="9">
        <v>0.72569444444444453</v>
      </c>
      <c r="P23" s="9" t="s">
        <v>79</v>
      </c>
      <c r="Q23" s="10">
        <v>0.77708333333333324</v>
      </c>
    </row>
    <row r="24" spans="2:17">
      <c r="B24" s="4" t="s">
        <v>92</v>
      </c>
      <c r="C24" s="4" t="s">
        <v>92</v>
      </c>
      <c r="D24" s="5">
        <v>107</v>
      </c>
      <c r="E24" s="6" t="s">
        <v>93</v>
      </c>
      <c r="F24" s="6" t="s">
        <v>94</v>
      </c>
      <c r="G24" s="6" t="s">
        <v>95</v>
      </c>
      <c r="H24" s="7">
        <v>48</v>
      </c>
      <c r="I24" s="4" t="s">
        <v>79</v>
      </c>
      <c r="J24" s="8">
        <v>0.39374999999999999</v>
      </c>
      <c r="K24" s="9">
        <v>0.40833333333333338</v>
      </c>
      <c r="L24" s="9">
        <v>0.50347222222222221</v>
      </c>
      <c r="M24" s="9">
        <v>0.50902777777777775</v>
      </c>
      <c r="N24" s="9">
        <v>0.62152777777777779</v>
      </c>
      <c r="O24" s="9">
        <v>0.62986111111111109</v>
      </c>
      <c r="P24" s="9">
        <f t="shared" si="0"/>
        <v>0.11250000000000004</v>
      </c>
      <c r="Q24" s="7" t="s">
        <v>79</v>
      </c>
    </row>
  </sheetData>
  <mergeCells count="12">
    <mergeCell ref="P3:P4"/>
    <mergeCell ref="Q3:Q4"/>
    <mergeCell ref="B2:Q2"/>
    <mergeCell ref="B3:B4"/>
    <mergeCell ref="C3:C4"/>
    <mergeCell ref="D3:D4"/>
    <mergeCell ref="E3:E4"/>
    <mergeCell ref="F3:G4"/>
    <mergeCell ref="H3:H4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Kooba</dc:creator>
  <cp:lastModifiedBy>Jakub Wolski</cp:lastModifiedBy>
  <dcterms:created xsi:type="dcterms:W3CDTF">2016-03-23T18:17:11Z</dcterms:created>
  <dcterms:modified xsi:type="dcterms:W3CDTF">2017-01-11T17:33:43Z</dcterms:modified>
</cp:coreProperties>
</file>